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TRANSPARENCIA\TRANSPARENCIA 2019\REPORTES CEGAIP\"/>
    </mc:Choice>
  </mc:AlternateContent>
  <bookViews>
    <workbookView xWindow="0" yWindow="0" windowWidth="20490" windowHeight="7455" activeTab="1"/>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Fundamentación!$C$13:$C$24</definedName>
    <definedName name="CTramites">Fundamentación!$C$29:$C$31</definedName>
    <definedName name="Hidden_13">[1]Hidden_1!$A$1:$A$2</definedName>
  </definedNames>
  <calcPr calcId="152511" concurrentCalc="0"/>
</workbook>
</file>

<file path=xl/calcChain.xml><?xml version="1.0" encoding="utf-8"?>
<calcChain xmlns="http://schemas.openxmlformats.org/spreadsheetml/2006/main">
  <c r="L14" i="1" l="1"/>
  <c r="M14" i="1"/>
  <c r="L15" i="1"/>
  <c r="M15" i="1"/>
  <c r="L13" i="1"/>
  <c r="M13" i="1"/>
  <c r="L16" i="1"/>
  <c r="M16" i="1"/>
  <c r="M11" i="1"/>
  <c r="L11" i="1"/>
  <c r="L12" i="1"/>
  <c r="M12" i="1"/>
  <c r="M10" i="1"/>
  <c r="L10" i="1"/>
  <c r="H2" i="1"/>
  <c r="H1"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<sst xmlns="http://schemas.openxmlformats.org/spreadsheetml/2006/main" count="111" uniqueCount="81">
  <si>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</si>
  <si>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</si>
  <si>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</si>
  <si>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</si>
  <si>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</si>
  <si>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</si>
  <si>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</si>
  <si>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</si>
  <si>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</si>
  <si>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</si>
  <si>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</si>
  <si>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</si>
  <si>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</si>
  <si>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</si>
  <si>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</si>
  <si>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</si>
  <si>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</si>
  <si>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</si>
  <si>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</si>
  <si>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</si>
  <si>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</si>
  <si>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</si>
  <si>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</si>
  <si>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</si>
  <si>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</si>
  <si>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</si>
  <si>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</si>
  <si>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</si>
  <si>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</si>
  <si>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</si>
  <si>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</si>
  <si>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</si>
  <si>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</si>
  <si>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</si>
  <si>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</si>
  <si>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</si>
  <si>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</si>
  <si>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</si>
  <si>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</si>
  <si>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</si>
  <si>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</si>
  <si>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</si>
  <si>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</si>
  <si>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</si>
  <si>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</si>
  <si>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</si>
  <si>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</si>
  <si>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</si>
  <si>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</si>
  <si>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</si>
  <si>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</si>
  <si>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</si>
  <si>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</si>
  <si>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</si>
  <si>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</si>
  <si>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</si>
  <si>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</si>
  <si>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</si>
  <si>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</si>
  <si>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</si>
  <si>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</si>
  <si>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</si>
  <si>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</si>
  <si>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No aplica</t>
  </si>
  <si>
    <t>S/N</t>
  </si>
  <si>
    <t xml:space="preserve">Blanca Ramírez </t>
  </si>
  <si>
    <t>Por este medio se solicita información sobre a) Los diferentes programas que lleva la Dirección de fomento a a micro, pequeña y mediana empresa. B) Cuales son las actividades, funciones de la Dirección de Mejora Regulatoria.</t>
  </si>
  <si>
    <t>Jac</t>
  </si>
  <si>
    <t>¿Cuáles son los requisitos y proceso para solicitar una módulo de seguridad y servicio de vigilancia en la comunidad de Escalerillas?
¿Cual es el plan de seguridad pública para la comunidad de Escalerillas para el 2019 -2020?
¿Cuál es el presupuesto de seguridad para la comunidad de Escalerillas para el 2019?
¿Es permitido legalmente el hacer bailes o celebraciones familiares en lugares públicos, plazas vialidades, etc? ¿Quién los regula y
bajo qué mecanismos?</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</si>
  <si>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Con fundamento en el artículo 54, fracción III, de la Ley de Transparencia y Acceso a la Información Pública del Estado de San Luis Potosí, lo oriento para que presente su solicitud al H. Ayuntamiento de San Luis Potosí, quien es la autoridad competente para el tema de seguridad pública de la comunidad de Escalerillas, según lo marca el Artículo 146, fracción III de la Ley del Sistema de Seguridad Pública del Estado de San Luis Potosí y Artículo 31 de la Ley Orgánica del Municipio Libre de San Luis Potosí
</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</si>
  <si>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Con fundamento en el artículo 54, fracción III, de la Ley de Transparencia y Acceso a la Información Pública del Estado de San Luis Potosí, lo oriento para que presente su solicitud al H. Ayuntamiento de San Luis Potosí, quien es la autoridad competente para el tema de alumbrado público de la comunidad de Escalerillas, según lo marca el Artículo 141, Fracción II de la Ley Orgánica del Municipio Libre de San Luis Potosí.  
</t>
  </si>
  <si>
    <t>¿Cuál es el proceso para hacer una solicitud de instalación y mantenimiento del alumbrado público en la comunidad de Escalerillas, San Luis Potosí? ¿Cuál es el plan de mantenimiento de las luminarias de la comunidad de Escalerillas en San Luis Potosí para el 2019? ¿Cuál es el plan de desarrollo para la instalación del alumbrado público en la comunidad de Escalerillas en San Luis Potosí para el 2019?”</t>
  </si>
  <si>
    <t>Horacio Carreras García</t>
  </si>
  <si>
    <t>Rafael Domínguez Domínguez</t>
  </si>
  <si>
    <t xml:space="preserve">Me permito comunicarle que la información requerida fue solicitada por esta Unidad de Transparencia al Despacho del C. Secretario de Desarrollo Económico, por ser el Área que por el ejercicio de sus atribuciones le compete la información solicitada, quienes nos proporcionó la siguiente información: 
• Se adjunta invitación de la inauguración del nuevo Edificio terminal del Aeropuerto Internacional de San Luis Potosí, la cual fue realizada por la Administración del Aeropuerto.
• Respecto a la lista de invitados, esta Secretaría de Desarrollo Económico de Gobierno del Estado de San Luis Potosí no tuvo injerencia, ya que fue un evento totalmente organizado por el Grupo OMA Aeropuerto.
• En cuanto al Protocolo y Discurso al cual hace referencia no es competencia de esta Dependencia, esta atribución le compete al Despacho del Ejecutivo, como lo establece el Artículo 6° del Decreto Administrativo, mediante el cual se reforma el diverso y se establece la estructura orgánica de la Unidad Administrativa, de la Secretaría Particular del Gobernador Constitucional del Estado.
• El costo e inversión de este evento, esta Secretaría, no tiene conocimiento alguno.
</t>
  </si>
  <si>
    <t>Solicite esta información, pero me dice la Secretaria de Gobernación que es con ustedes: Respecto a esta nota “Inauguran edificio terminal aeropuerto internacional de SLP”, pueden consultarla en esta liga: https://www.globalmedia.mx/articles/Inauguran-edificio-terminal-aeropuerto-internacional-de-SLP, solicito la invitación que se le hizo a dicho evento, quien lo invito, la lista de invitados que se le hizo saber al gobernador conformarían el presídium, ya que por protocolo deben de saber quiénes conformaran el presídium para dar su discurso, solicito el discurso que dio el gobernador en el evento, se tuvo algún gasto e inversión para dicho evento.”</t>
  </si>
  <si>
    <t>Si existen las políticas públicas, iniciativas de ley, o programas estatales referentes a la producción de insectos comestibles y/o entomofagia. Nombre de los programas, y montos asignados a su presupuesto 2019</t>
  </si>
  <si>
    <t>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t>
  </si>
  <si>
    <t>Eduardo Luis Peña Celaya</t>
  </si>
  <si>
    <t>Buenas tardes, me gustaría obtener información sobre vacantes en Ingenieria en seguridad Industrial</t>
  </si>
  <si>
    <t xml:space="preserve">Me permito comunicarle que la información requerida fue solicitada por esta Unidad de Transparencia a la Dirección de Fomento a la Micro, Pequeña y Mediana Empresa y a la Dirección de Mejora Regulatoria, por ser las Áreas que por el ejercicio de sus atribuciones les compete la información solicitada, quienes nos proporcionaron la siguiente información: 
A) Los diferentes programas que lleva la Dirección de Fomento a la Micro, Pequeña y Mediana empresa.
Informo a usted  los programas que se llevan a cabo en esta dirección, podemos listar en forma enunciativa los siguientes:
• Coordinación de programas de promoción para impulso al desarrollo de las micro, pequeñas y medianas empresas en coordinación con otras entidades de la administración pública estatal.
• Alianzas estratégicas que favorezcan el desarrollo de micro, pequeñas y medianas empresas.
• Gestionar con las instancias correspondientes programas de capacitación para los empleados de las micro, pequeñas y medianas empresas.
• Impulsar acciones para elevar la competitividad de las micro, pequeñas y medianas empresas.
• Impulsar el desarrollo de micro, pequeñas y medianas empresas, en el interior del estado a través del Programa de Industria Rural.
B) Cuáles son las actividades, funciones de la Dirección de Mejora Regulatoria.
Al respecto, me permito informar que, con fundamento en el artículo 17 del Reglamento Interior de la Secretaría de Desarrollo Económico, son atribuciones de la Dirección de Área de Mejora Regulatoria las siguientes:
I. Elaborar, aplicar, dar seguimiento y actualizar el Programa Estatal de Mejora Regulatoria, así como fijar y dar a conocer a las dependencias y organismos descentralizados estatales, los criterios para su intervención en la integración del mismo;
1/2
II. Promover la transparencia en la elaboración y aplicación de las regulaciones, procurando que éstas generen beneficios superiores a sus costos para la sociedad; 
III. Orientar, apoyar y fomentar el desarrollo de las actividades productivas, mediante la atención y asesoría al sector empresarial y a los particulares, promoviendo políticas y acciones para contar con un eficiente marco regulatorio estatal, que permita elevar la competitividad del Estado;
IV. Trabajar coordinadamente con las dependencias y organismos descentralizados estatales, municipios y organismos paramunicipales e intermunicipales que lo soliciten, para promover, detectar, revisar y analizar propuestas de mejora regulatoria que impulsen al Estado al liderazgo nacional en la materia; 
V. Instituir mecanismos innovadores de atención, gestión y resolución de trámites y servicios, para la instalación, apertura y operación de empresas;
VI. Analizar, como proceso de mejora continua, las políticas de regulación y los instrumentos que se aplican en esta materia en el ámbito nacional e internacional, con el objeto de actualizar, mejorar e implementar aquellas que mayores beneficios puedan aportar al Estado;
VII. Analizar, estudiar y, en su caso, dictaminar la manifestación de impacto regulatorio de los anteproyectos, que le presenten las dependencias y organismos descentralizados, para evitar la discrecionalidad, incrementar los beneficios y reducir los costos en las administraciones públicas y los particulares;
VIII. Diseñar y operar mecanismos de simplificación y agilización de los trámites y servicios, los cuales deberán prever disposiciones para mejorar la gestión empresarial y ciudadana en el Estado en coordinación con los municipios y organismos paramunicipales e intermunicipales que lo soliciten;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</si>
</sst>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
      <b/>
      <sz val="12"/>
      <name val="Arial"/>
    </font>
    <font>
      <sz val="12"/>
      <color theme="1"/>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style="thin">
        <color theme="9"/>
      </bottom>
      <diagonal/>
    </border>
    <border>
      <left/>
      <right style="thin">
        <color theme="9"/>
      </right>
      <top style="thin">
        <color theme="9"/>
      </top>
      <bottom style="thin">
        <color theme="9"/>
      </bottom>
      <diagonal/>
    </border>
    <border>
      <left style="thin">
        <color indexed="64"/>
      </left>
      <right style="thin">
        <color indexed="64"/>
      </right>
      <top/>
      <bottom style="thin">
        <color indexed="64"/>
      </bottom>
      <diagonal/>
    </border>
  </borders>
  <cellStyleXfs count="2">
    <xf numFmtId="0" fontId="0" fillId="0" borderId="0"/>
    <xf numFmtId="0" fontId="4" fillId="7" borderId="11" applyNumberFormat="0" applyFont="0" applyAlignment="0" applyProtection="0"/>
  </cellStyleXfs>
  <cellXfs count="6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3"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14" fontId="7" fillId="6" borderId="0" xfId="0" applyNumberFormat="1"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Border="1"/>
    <xf numFmtId="0" fontId="18" fillId="6" borderId="0" xfId="0" applyFont="1" applyFill="1" applyBorder="1" applyAlignment="1">
      <alignment horizontal="center"/>
    </xf>
    <xf numFmtId="0" fontId="19" fillId="6" borderId="0" xfId="0" applyFont="1" applyFill="1" applyBorder="1" applyAlignment="1">
      <alignment horizontal="center"/>
    </xf>
    <xf numFmtId="0" fontId="18" fillId="6" borderId="4" xfId="0" applyNumberFormat="1" applyFont="1" applyFill="1" applyBorder="1" applyAlignment="1">
      <alignment horizontal="center"/>
    </xf>
    <xf numFmtId="0" fontId="18" fillId="6" borderId="4" xfId="0" applyNumberFormat="1" applyFont="1" applyFill="1" applyBorder="1" applyAlignment="1">
      <alignment horizontal="center" vertical="center"/>
    </xf>
    <xf numFmtId="0" fontId="18" fillId="6" borderId="0" xfId="0" applyFont="1" applyFill="1" applyBorder="1" applyAlignment="1"/>
    <xf numFmtId="0" fontId="20" fillId="6" borderId="13" xfId="0" applyFont="1" applyFill="1" applyBorder="1"/>
    <xf numFmtId="0" fontId="20" fillId="6" borderId="14" xfId="0" applyFont="1" applyFill="1" applyBorder="1"/>
    <xf numFmtId="0" fontId="18" fillId="6" borderId="0" xfId="0" applyFont="1" applyFill="1" applyBorder="1" applyAlignment="1">
      <alignment horizontal="left"/>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18" fillId="6" borderId="0" xfId="0" applyNumberFormat="1" applyFont="1" applyFill="1" applyAlignment="1">
      <alignment horizontal="center"/>
    </xf>
    <xf numFmtId="164" fontId="18" fillId="6" borderId="0" xfId="0" applyNumberFormat="1" applyFont="1" applyFill="1" applyAlignment="1">
      <alignment horizontal="center"/>
    </xf>
    <xf numFmtId="14" fontId="18" fillId="6" borderId="0" xfId="0" applyNumberFormat="1" applyFont="1" applyFill="1" applyBorder="1" applyAlignment="1">
      <alignment horizontal="center"/>
    </xf>
    <xf numFmtId="0" fontId="18" fillId="6" borderId="13" xfId="0" applyFont="1" applyFill="1" applyBorder="1"/>
    <xf numFmtId="0" fontId="18" fillId="6" borderId="14" xfId="0" applyFont="1" applyFill="1" applyBorder="1"/>
    <xf numFmtId="0" fontId="18" fillId="6" borderId="15" xfId="0" applyNumberFormat="1" applyFont="1" applyFill="1" applyBorder="1" applyAlignment="1">
      <alignment horizontal="center"/>
    </xf>
    <xf numFmtId="0" fontId="18" fillId="6" borderId="15" xfId="0" applyNumberFormat="1" applyFont="1" applyFill="1" applyBorder="1" applyAlignment="1">
      <alignment horizontal="center" vertical="center"/>
    </xf>
    <xf numFmtId="14" fontId="18" fillId="6" borderId="0" xfId="0" applyNumberFormat="1" applyFont="1" applyFill="1" applyBorder="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DESPACHO\Abril%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Público</v>
          </cell>
        </row>
        <row r="2">
          <cell r="A2" t="str">
            <v>Privado</v>
          </cell>
        </row>
      </sheetData>
    </sheetDataSet>
  </externalBook>
</externalLink>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4" t="s">
        <v>2</v>
      </c>
      <c r="D1" s="44"/>
      <c r="E1" s="44"/>
    </row>
    <row r="2" spans="1:5" ht="85.5" customHeight="1" x14ac:dyDescent="0.2">
      <c r="A2" s="11">
        <v>34</v>
      </c>
      <c r="B2" s="11" t="s">
        <v>3</v>
      </c>
      <c r="C2" s="43" t="s">
        <v>4</v>
      </c>
      <c r="D2" s="43"/>
      <c r="E2" s="43"/>
    </row>
    <row r="3" spans="1:5" ht="64.5" customHeight="1" x14ac:dyDescent="0.2">
      <c r="A3" s="11">
        <v>54</v>
      </c>
      <c r="B3" s="11" t="s">
        <v>5</v>
      </c>
      <c r="C3" s="43" t="s">
        <v>6</v>
      </c>
      <c r="D3" s="43"/>
      <c r="E3" s="43"/>
    </row>
    <row r="4" spans="1:5" ht="69" customHeight="1" x14ac:dyDescent="0.2">
      <c r="A4" s="11">
        <v>54</v>
      </c>
      <c r="B4" s="11" t="s">
        <v>7</v>
      </c>
      <c r="C4" s="43" t="s">
        <v>8</v>
      </c>
      <c r="D4" s="43"/>
      <c r="E4" s="43"/>
    </row>
    <row r="10" spans="1:5" ht="15.75" x14ac:dyDescent="0.2">
      <c r="B10" s="42" t="s">
        <v>46</v>
      </c>
      <c r="C10" s="42"/>
    </row>
    <row r="12" spans="1:5" x14ac:dyDescent="0.2">
      <c r="B12" s="19"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7" t="s">
        <v>60</v>
      </c>
    </row>
    <row r="23" spans="2:3" x14ac:dyDescent="0.2">
      <c r="B23" s="9">
        <v>11</v>
      </c>
      <c r="C23" s="8" t="s">
        <v>61</v>
      </c>
    </row>
    <row r="24" spans="2:3" x14ac:dyDescent="0.2">
      <c r="B24" s="31">
        <v>12</v>
      </c>
      <c r="C24" s="32" t="s">
        <v>59</v>
      </c>
    </row>
    <row r="26" spans="2:3" ht="15.75" x14ac:dyDescent="0.2">
      <c r="B26" s="42" t="s">
        <v>45</v>
      </c>
      <c r="C26" s="42"/>
    </row>
    <row r="28" spans="2:3" x14ac:dyDescent="0.2">
      <c r="B28" s="19"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2" t="s">
        <v>47</v>
      </c>
      <c r="C34" s="42"/>
    </row>
    <row r="36" spans="2:3" x14ac:dyDescent="0.2">
      <c r="B36" s="19" t="s">
        <v>48</v>
      </c>
      <c r="C36" s="8" t="s">
        <v>10</v>
      </c>
    </row>
    <row r="37" spans="2:3" x14ac:dyDescent="0.2">
      <c r="B37" s="9">
        <v>1</v>
      </c>
      <c r="C37" s="8" t="s">
        <v>49</v>
      </c>
    </row>
    <row r="38" spans="2:3" x14ac:dyDescent="0.2">
      <c r="B38" s="9">
        <v>2</v>
      </c>
      <c r="C38" s="8" t="s">
        <v>55</v>
      </c>
    </row>
    <row r="39" spans="2:3" x14ac:dyDescent="0.2">
      <c r="B39" s="9">
        <v>3</v>
      </c>
      <c r="C39" s="8" t="s">
        <v>50</v>
      </c>
    </row>
    <row r="40" spans="2:3" x14ac:dyDescent="0.2">
      <c r="B40" s="9">
        <v>4</v>
      </c>
      <c r="C40" s="8" t="s">
        <v>53</v>
      </c>
    </row>
    <row r="41" spans="2:3" x14ac:dyDescent="0.2">
      <c r="B41" s="9">
        <v>5</v>
      </c>
      <c r="C41" s="27" t="s">
        <v>52</v>
      </c>
    </row>
    <row r="42" spans="2:3" x14ac:dyDescent="0.2">
      <c r="B42" s="9">
        <v>6</v>
      </c>
      <c r="C42" s="27"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8"/>
  <sheetViews>
    <sheetView showGridLines="0" tabSelected="1" zoomScale="90" zoomScaleNormal="90" workbookViewId="0">
      <selection activeCell="B19" sqref="B19"/>
    </sheetView>
  </sheetViews>
  <sheetFormatPr baseColWidth="10" defaultColWidth="9.140625" defaultRowHeight="12.75" x14ac:dyDescent="0.2"/>
  <cols>
    <col min="1" max="1" width="16.28515625" style="4"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6">
        <v>8</v>
      </c>
      <c r="C1" s="47" t="s">
        <v>25</v>
      </c>
      <c r="D1" s="48"/>
      <c r="F1" s="2" t="s">
        <v>26</v>
      </c>
      <c r="G1" s="6" t="s">
        <v>27</v>
      </c>
      <c r="H1" s="5">
        <f>COUNTIF(Formato!$L$10:$L$16,B1)</f>
        <v>5</v>
      </c>
      <c r="I1" s="49" t="s">
        <v>28</v>
      </c>
      <c r="J1" s="50"/>
      <c r="K1" s="50"/>
      <c r="L1" s="50"/>
    </row>
    <row r="2" spans="1:14" ht="29.25" customHeight="1" thickBot="1" x14ac:dyDescent="0.25">
      <c r="B2" s="17" t="str">
        <f>IF(B1&gt;0, CHOOSE(B1,"Enero", "Febrero", "Marzo", "Abril", "Mayo", "Junio", "Julio", "Agosto","Septiembre","Octubre","Noviembre","Diciembre"),"Escriba arriba número de mes a reportar")</f>
        <v>Agosto</v>
      </c>
      <c r="F2" s="3"/>
      <c r="G2" s="7" t="s">
        <v>29</v>
      </c>
      <c r="H2" s="5">
        <f>COUNTIF(Formato!$M$10:$M$16,B1)</f>
        <v>5</v>
      </c>
      <c r="I2" s="49" t="s">
        <v>30</v>
      </c>
      <c r="J2" s="50"/>
      <c r="K2" s="50"/>
      <c r="L2" s="50"/>
    </row>
    <row r="3" spans="1:14" ht="18.75" thickBot="1" x14ac:dyDescent="0.25">
      <c r="A3" s="2" t="s">
        <v>31</v>
      </c>
      <c r="B3" s="16">
        <v>2019</v>
      </c>
      <c r="D3" s="3"/>
      <c r="E3" s="13"/>
      <c r="F3" s="12"/>
      <c r="M3" s="20" t="s">
        <v>32</v>
      </c>
      <c r="N3" s="29"/>
    </row>
    <row r="4" spans="1:14" ht="32.25" customHeight="1" x14ac:dyDescent="0.2">
      <c r="M4" s="21">
        <v>1</v>
      </c>
      <c r="N4" s="30" t="s">
        <v>33</v>
      </c>
    </row>
    <row r="5" spans="1:14" ht="77.25" thickBot="1" x14ac:dyDescent="0.25">
      <c r="F5" s="8"/>
      <c r="M5" s="22">
        <v>2</v>
      </c>
      <c r="N5" s="28" t="s">
        <v>34</v>
      </c>
    </row>
    <row r="6" spans="1:14" ht="18" customHeight="1" x14ac:dyDescent="0.25">
      <c r="A6" s="46" t="s">
        <v>35</v>
      </c>
      <c r="B6" s="46"/>
      <c r="C6" s="46"/>
      <c r="D6" s="46"/>
      <c r="E6" s="46"/>
      <c r="F6" s="46"/>
      <c r="G6" s="46"/>
      <c r="H6" s="46"/>
      <c r="I6" s="46"/>
    </row>
    <row r="7" spans="1:14" x14ac:dyDescent="0.2">
      <c r="D7" s="51" t="s">
        <v>62</v>
      </c>
      <c r="E7" s="51"/>
      <c r="F7" s="51"/>
    </row>
    <row r="9" spans="1:14" s="1" customFormat="1" ht="44.25" customHeight="1" thickBot="1" x14ac:dyDescent="0.25">
      <c r="A9" s="18" t="s">
        <v>51</v>
      </c>
      <c r="B9" s="18" t="s">
        <v>57</v>
      </c>
      <c r="C9" s="24" t="s">
        <v>36</v>
      </c>
      <c r="D9" s="18" t="s">
        <v>37</v>
      </c>
      <c r="E9" s="24" t="s">
        <v>20</v>
      </c>
      <c r="F9" s="24" t="s">
        <v>9</v>
      </c>
      <c r="G9" s="24" t="s">
        <v>38</v>
      </c>
      <c r="H9" s="26" t="s">
        <v>56</v>
      </c>
      <c r="I9" s="24" t="s">
        <v>39</v>
      </c>
      <c r="J9" s="25" t="s">
        <v>58</v>
      </c>
      <c r="K9" s="24" t="s">
        <v>40</v>
      </c>
      <c r="L9" s="14" t="s">
        <v>41</v>
      </c>
      <c r="M9" s="14" t="s">
        <v>42</v>
      </c>
    </row>
    <row r="10" spans="1:14" ht="15.75" x14ac:dyDescent="0.25">
      <c r="A10" s="34" t="s">
        <v>64</v>
      </c>
      <c r="B10" s="38" t="s">
        <v>65</v>
      </c>
      <c r="C10" s="23">
        <v>43673</v>
      </c>
      <c r="D10" s="33" t="s">
        <v>66</v>
      </c>
      <c r="E10" s="35" t="s">
        <v>23</v>
      </c>
      <c r="F10" s="33" t="s">
        <v>59</v>
      </c>
      <c r="G10" s="23">
        <v>43683</v>
      </c>
      <c r="H10" s="33" t="s">
        <v>80</v>
      </c>
      <c r="I10" s="39" t="s">
        <v>63</v>
      </c>
      <c r="J10" s="39" t="s">
        <v>49</v>
      </c>
      <c r="K10" s="40" t="s">
        <v>63</v>
      </c>
      <c r="L10" s="36">
        <f>IF(Formato!$C10&lt;&gt;"",MONTH(C10),"")</f>
        <v>7</v>
      </c>
      <c r="M10" s="37">
        <f>IF(Formato!$G10&lt;&gt;"",MONTH(G10),"")</f>
        <v>8</v>
      </c>
    </row>
    <row r="11" spans="1:14" ht="15.75" x14ac:dyDescent="0.25">
      <c r="A11" s="34">
        <v>1177519</v>
      </c>
      <c r="B11" s="34" t="s">
        <v>67</v>
      </c>
      <c r="C11" s="52">
        <v>43690</v>
      </c>
      <c r="D11" s="33" t="s">
        <v>68</v>
      </c>
      <c r="E11" s="35" t="s">
        <v>23</v>
      </c>
      <c r="F11" s="33" t="s">
        <v>59</v>
      </c>
      <c r="G11" s="23">
        <v>43692</v>
      </c>
      <c r="H11" s="33" t="s">
        <v>69</v>
      </c>
      <c r="I11" s="39" t="s">
        <v>63</v>
      </c>
      <c r="J11" s="39" t="s">
        <v>49</v>
      </c>
      <c r="K11" s="40" t="s">
        <v>63</v>
      </c>
      <c r="L11" s="36">
        <f>IF(Formato!$C11&lt;&gt;"",MONTH(C11),"")</f>
        <v>8</v>
      </c>
      <c r="M11" s="37">
        <f>IF(Formato!$G11&lt;&gt;"",MONTH(G11),"")</f>
        <v>8</v>
      </c>
    </row>
    <row r="12" spans="1:14" ht="15.75" x14ac:dyDescent="0.25">
      <c r="A12" s="34">
        <v>1185519</v>
      </c>
      <c r="B12" s="34" t="s">
        <v>67</v>
      </c>
      <c r="C12" s="52">
        <v>43691</v>
      </c>
      <c r="D12" s="33" t="s">
        <v>71</v>
      </c>
      <c r="E12" s="35" t="s">
        <v>23</v>
      </c>
      <c r="F12" s="33" t="s">
        <v>59</v>
      </c>
      <c r="G12" s="23">
        <v>43692</v>
      </c>
      <c r="H12" s="33" t="s">
        <v>70</v>
      </c>
      <c r="I12" s="39" t="s">
        <v>63</v>
      </c>
      <c r="J12" s="39" t="s">
        <v>49</v>
      </c>
      <c r="K12" s="40" t="s">
        <v>63</v>
      </c>
      <c r="L12" s="57">
        <f>IF(Formato!$C12&lt;&gt;"",MONTH(C12),"")</f>
        <v>8</v>
      </c>
      <c r="M12" s="58">
        <f>IF(Formato!$G12&lt;&gt;"",MONTH(G12),"")</f>
        <v>8</v>
      </c>
    </row>
    <row r="13" spans="1:14" ht="15.75" x14ac:dyDescent="0.25">
      <c r="A13" s="34">
        <v>1219119</v>
      </c>
      <c r="B13" s="41" t="s">
        <v>72</v>
      </c>
      <c r="C13" s="52">
        <v>43698</v>
      </c>
      <c r="D13" s="33" t="s">
        <v>75</v>
      </c>
      <c r="E13" s="35" t="s">
        <v>23</v>
      </c>
      <c r="F13" s="33" t="s">
        <v>59</v>
      </c>
      <c r="G13" s="23">
        <v>43706</v>
      </c>
      <c r="H13" s="33" t="s">
        <v>74</v>
      </c>
      <c r="I13" s="39" t="s">
        <v>63</v>
      </c>
      <c r="J13" s="39" t="s">
        <v>49</v>
      </c>
      <c r="K13" s="40" t="s">
        <v>63</v>
      </c>
      <c r="L13" s="57">
        <f>IF(Formato!$C13&lt;&gt;"",MONTH(C13),"")</f>
        <v>8</v>
      </c>
      <c r="M13" s="58">
        <f>IF(Formato!$G13&lt;&gt;"",MONTH(G13),"")</f>
        <v>8</v>
      </c>
    </row>
    <row r="14" spans="1:14" ht="15.75" x14ac:dyDescent="0.25">
      <c r="A14" s="34">
        <v>1248519</v>
      </c>
      <c r="B14" s="41" t="s">
        <v>73</v>
      </c>
      <c r="C14" s="52">
        <v>43705</v>
      </c>
      <c r="D14" s="33" t="s">
        <v>76</v>
      </c>
      <c r="E14" s="35" t="s">
        <v>23</v>
      </c>
      <c r="F14" s="33" t="s">
        <v>59</v>
      </c>
      <c r="G14" s="23">
        <v>43706</v>
      </c>
      <c r="H14" s="59" t="s">
        <v>77</v>
      </c>
      <c r="I14" s="39" t="s">
        <v>63</v>
      </c>
      <c r="J14" s="39" t="s">
        <v>49</v>
      </c>
      <c r="K14" s="40" t="s">
        <v>63</v>
      </c>
      <c r="L14" s="57">
        <f>IF(Formato!$C14&lt;&gt;"",MONTH(C14),"")</f>
        <v>8</v>
      </c>
      <c r="M14" s="58">
        <f>IF(Formato!$G14&lt;&gt;"",MONTH(G14),"")</f>
        <v>8</v>
      </c>
    </row>
    <row r="15" spans="1:14" ht="15.75" x14ac:dyDescent="0.25">
      <c r="A15" s="34">
        <v>1256519</v>
      </c>
      <c r="B15" s="41" t="s">
        <v>78</v>
      </c>
      <c r="C15" s="52">
        <v>43707</v>
      </c>
      <c r="D15" s="33" t="s">
        <v>79</v>
      </c>
      <c r="E15" s="35" t="s">
        <v>22</v>
      </c>
      <c r="F15" s="33"/>
      <c r="G15" s="53"/>
      <c r="H15" s="54"/>
      <c r="I15" s="55"/>
      <c r="J15" s="55"/>
      <c r="K15" s="56"/>
      <c r="L15" s="57">
        <f>IF(Formato!$C15&lt;&gt;"",MONTH(C15),"")</f>
        <v>8</v>
      </c>
      <c r="M15" s="58" t="str">
        <f>IF(Formato!$G15&lt;&gt;"",MONTH(G15),"")</f>
        <v/>
      </c>
    </row>
    <row r="16" spans="1:14" ht="15.75" x14ac:dyDescent="0.25">
      <c r="A16" s="34"/>
      <c r="B16" s="34"/>
      <c r="C16" s="52"/>
      <c r="D16" s="33"/>
      <c r="E16" s="35"/>
      <c r="F16" s="33"/>
      <c r="G16" s="53"/>
      <c r="H16" s="54"/>
      <c r="I16" s="55"/>
      <c r="J16" s="55"/>
      <c r="K16" s="56"/>
      <c r="L16" s="57" t="str">
        <f>IF(Formato!$C16&lt;&gt;"",MONTH(C16),"")</f>
        <v/>
      </c>
      <c r="M16" s="58" t="str">
        <f>IF(Formato!$G16&lt;&gt;"",MONTH(G16),"")</f>
        <v/>
      </c>
    </row>
    <row r="17" spans="13:14" x14ac:dyDescent="0.2">
      <c r="M17" s="15" t="s">
        <v>43</v>
      </c>
    </row>
    <row r="18" spans="13:14" ht="39.75" customHeight="1" x14ac:dyDescent="0.2">
      <c r="M18" s="45" t="s">
        <v>44</v>
      </c>
      <c r="N18" s="45"/>
    </row>
  </sheetData>
  <sheetProtection selectLockedCells="1"/>
  <mergeCells count="6">
    <mergeCell ref="M18:N1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L10:L1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mmorales</cp:lastModifiedBy>
  <cp:revision/>
  <dcterms:created xsi:type="dcterms:W3CDTF">2017-10-19T22:18:57Z</dcterms:created>
  <dcterms:modified xsi:type="dcterms:W3CDTF">2019-09-02T17:42:07Z</dcterms:modified>
</cp:coreProperties>
</file>